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ZFP/_ZAMÓWIENIA/AZF/ABM_08_2023_ZF_gr PE/"/>
    </mc:Choice>
  </mc:AlternateContent>
  <xr:revisionPtr revIDLastSave="244" documentId="8_{3405DEA2-A256-4C77-BD73-CA23AD716145}" xr6:coauthVersionLast="47" xr6:coauthVersionMax="47" xr10:uidLastSave="{00B2A23F-D5BB-4AA8-82F8-C12BD8657FED}"/>
  <bookViews>
    <workbookView minimized="1" xWindow="-28590" yWindow="4545" windowWidth="21600" windowHeight="11055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1" i="12" l="1"/>
  <c r="A63" i="12"/>
  <c r="A55" i="12"/>
  <c r="A47" i="12"/>
  <c r="G40" i="12"/>
  <c r="G41" i="12"/>
  <c r="G36" i="12"/>
  <c r="G38" i="12"/>
  <c r="G30" i="12"/>
  <c r="G34" i="12"/>
  <c r="G22" i="12"/>
  <c r="G23" i="12"/>
  <c r="G28" i="12" s="1"/>
  <c r="G24" i="12"/>
  <c r="G25" i="12"/>
  <c r="G26" i="12"/>
  <c r="G27" i="12"/>
  <c r="G21" i="12"/>
  <c r="G20" i="12"/>
  <c r="G37" i="12"/>
  <c r="G31" i="12"/>
  <c r="G32" i="12"/>
  <c r="G33" i="12"/>
</calcChain>
</file>

<file path=xl/sharedStrings.xml><?xml version="1.0" encoding="utf-8"?>
<sst xmlns="http://schemas.openxmlformats.org/spreadsheetml/2006/main" count="119" uniqueCount="91">
  <si>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</si>
  <si>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</si>
  <si>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</si>
  <si>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</si>
  <si>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</si>
  <si>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</si>
  <si>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</si>
  <si>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</si>
  <si>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</si>
  <si>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</si>
  <si>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</si>
  <si>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</si>
  <si>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</si>
  <si>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</si>
  <si>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</si>
  <si>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</si>
  <si>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</si>
  <si>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</si>
  <si>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</si>
  <si>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</si>
  <si>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</si>
  <si>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</si>
  <si>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</si>
  <si>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</si>
  <si>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</si>
  <si>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</si>
  <si>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</si>
  <si>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</si>
  <si>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</si>
  <si>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</si>
  <si>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</si>
  <si>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</si>
  <si>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</si>
  <si>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</si>
  <si>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</si>
  <si>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</si>
  <si>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</si>
  <si>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</si>
  <si>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</si>
  <si>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</si>
  <si>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</si>
  <si>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</si>
  <si>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SUMA NETTO PAKIET II</t>
  </si>
  <si>
    <t>4.1. PAKIET I</t>
  </si>
  <si>
    <t>4.2. PAKIET II</t>
  </si>
  <si>
    <t>2.</t>
  </si>
  <si>
    <t>3.</t>
  </si>
  <si>
    <t>SUMA NETTO PAKIET III</t>
  </si>
  <si>
    <t>** Ze względu na powtarzaność procesu badawczego i prowadzonych eksperymentów Zamawiający wymaga produktu o podanym numerze katalogowym.</t>
  </si>
  <si>
    <t xml:space="preserve">Załącznik nr 1 do zapytania ofertowego ABM/08/23/ZF - Formularz oferty 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</si>
  <si>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ABM/08/23/ZF</t>
    </r>
  </si>
  <si>
    <t>W powyższych cenach zostały uwzględnione wszystkie koszty związane z wykonaniem zamówienia zgodnie z wymaganiami określonymi w Zapytaniu Ofertowym ABM/08/23/ZF</t>
  </si>
  <si>
    <t>Nazwa zamówienia: Zakup odczynników laboratoryjnych i materiałów eksploatacyjnych na potrzeby realizacji projektów.</t>
  </si>
  <si>
    <t>Pakiet III - Filtry membranowe</t>
  </si>
  <si>
    <t>Pakiet II - Żele poliakrylamidowe</t>
  </si>
  <si>
    <t>SUMA NETTO PAKIET IV</t>
  </si>
  <si>
    <t>Pakiet IV - Pętla szklana</t>
  </si>
  <si>
    <t>4.3. PAKIET III</t>
  </si>
  <si>
    <t>4.4. PAKIET IV</t>
  </si>
  <si>
    <t>Białe filtry membranowe PVDF zapewniające wysokie prędkości przepływu i przepustowość, niskie zdolności do ekstrakcji i szeroką kompatybilność chemiczną. Hydrofilowa membrana z możliwością sterylizacji za pomocą tlenku etylenu i promieniowania gamma. Powierzchnia filtra: gładka, endotoksyny bakteryjne: 0,5EU/ml, ekstrakty grawimetryczne: &lt;0,5%, rozmiar porów: 0,22µm, średnica: 47mm</t>
  </si>
  <si>
    <t>Białe filtry membranowe PVDF zapewniające wysokie prędkości przepływu i przepustowość, niskie zdolności do ekstrakcji i szeroką kompatybilność chemiczną. Hydrofilowa membrana z możliwością sterylizacji za pomocą tlenku etylenu i promieniowania gamma. Powierzchnia filtra: gładka, endotoksyny bakteryjne: 0,5EU/ml, ekstrakty grawimetryczne: &lt;0,5%, rozmiar porów: 0,45µm, średnica: 47mm</t>
  </si>
  <si>
    <t>100 szt.*</t>
  </si>
  <si>
    <t>Pętla szklana do FPLC typu superloop z przesuwnym tłokiem o wymiarach 130 x 30 mm i objętości próbki 10 mL wykonana ze szkła borokrzemianowego, o maksymalnej prędkości przepływu &lt; 100 ml/min, 10 ml/min przy opróżnianiu, maxymalne ciśnienie operacyjne 40 bar (4 MPa) (580 psi), stabilna w zakresie temperatur  4°C-40°C  i pH 1-14 przy wystawieniu przez mniej niż 1 dzień. Wyposażona w konektory 1/16" kompatybilna z systemem AKTA Avant, w zestawie z 1 x Tubing i.d. 0.75 mm o.d. 1/16" L =0.28 m, 1 x Tubing i.d. 0.75 o.d. 1/16" L = 0.18 m, 2 x Union 1/16" female-M6 male, 4 x Fingertight connectors 1/16. Cytiva nr. katalogowy 18111381 lub równoważne.**</t>
  </si>
  <si>
    <t>1 szt.</t>
  </si>
  <si>
    <t>4.</t>
  </si>
  <si>
    <t>1 opak/10 szt*</t>
  </si>
  <si>
    <t>Gradientowy żel poliakrylamidowy TGX (Tris-Glycine eXtended) o procentowości 8-16%, gotowy do użytku, o wymiarach 8,6×6,7 cm, zawierający trihalo barwnik umożliwiający wizualizację białek zawierających reszty tryptofanylowe (Trp) w świetle UV, 15 dołków o pojemności 15 µl każdy, przeznaczony do rozdziału elektroforetycznego białek w zakresie mas molowych 6-200 kDa w warunkach denaturujących (SDS-PAGE) lub natywnych (Native PAGE), kompatybilny z systemem elektroforetycznym Mini-PROTEAN, Bio-Rad, nr kat. 4561106 lub równoważne.**</t>
  </si>
  <si>
    <t>Gradientowy żel poliakrylamidowy TGX (Tris-Glycine eXtended) o procentowości 4-20%, gotowy do użytku, o wymiarach 8,6×6,7 cm, zawierający trihalo barwnik umożliwiający wizualizację białek zawierających reszty tryptofanylowe (Trp) w świetle UV, 10 dołków o pojemności 30 µl każdy, przeznaczony do rozdziału elektroforetycznego białek w zakresie mas molowych 2-400 kDa w warunkach denaturujących (SDS-PAGE) lub natywnych (Native PAGE), kompatybilny z systemem elektroforetycznym Mini-PROTEAN, Bio-Rad, nr kat. 4568093 lub równoważne.**</t>
  </si>
  <si>
    <t>Gradientowy żel poliakrylamidowy TGX (Tris-Glycine eXtended) o procentowości 8-16%, gotowy do użytku, o wymiarach 8,6×6,7 cm, zawierający trihalo barwnik umożliwiający wizualizację białek zawierających reszty tryptofanylowe (Trp) w świetle UV, 10 dołków o pojemności 30 µl każdy, przeznaczony do rozdziału elektroforetycznego białek w zakresie mas molowych 6-200 kDa w warunkach denaturujących (SDS-PAGE) lub natywnych (Native PAGE), kompatybilny z systemem elektroforetycznym Mini-PROTEAN, Bio-Rad, nr kat. 4568103 lub równoważne.**</t>
  </si>
  <si>
    <t>Gradientowy żel poliakrylamidowy TGX (Tris-Glycine eXtended) o procentowości 4-20%, gotowy do użytku, o wymiarach 8,6×6,7 cm, zawierający trihalo barwnik umożliwiający wizualizację białek zawierających reszty tryptofanylowe (Trp) w świetle UV, 15 dołków o pojemności 15 µl każdy, przeznaczony do rozdziału elektroforetycznego białek w zakresie mas molowych 2-400 kDa w warunkach denaturujących (SDS-PAGE) lub natywnych (Native PAGE), kompatybilny z systemem elektroforetycznym Mini-PROTEAN, Bio-Rad, nr kat. 4568096 lub równoważne.**</t>
  </si>
  <si>
    <t>5.</t>
  </si>
  <si>
    <t>6.</t>
  </si>
  <si>
    <t>7.</t>
  </si>
  <si>
    <t>8.</t>
  </si>
  <si>
    <t>SUMA NETTO PAKIET I</t>
  </si>
  <si>
    <t>Viscolase - preparat zawierający wysoce wydajne nukleazy degradujące DNA i RNA. Zmniejsza lepkość preparatów białkowych. W postaci roztwóru, stężenie 250 U/µl.</t>
  </si>
  <si>
    <t>Preparat antybakteryjny do szybkiej dezynfekcji rąk, powierzchni i sprzętu na bazie alkoholu etylowego, bez dodatku chloru, o minimalnym stężeniu alkoholu etylowego 70%</t>
  </si>
  <si>
    <t>Chlorek cynku bezwodny, czda [CAS: 7646-85-7]. Zawartość   min. 98,0 %.</t>
  </si>
  <si>
    <t>Glicerol bezwodny czda [CAS: 56-81-5]. Czystość min. 99.5%</t>
  </si>
  <si>
    <t>Siarczan amonu [CAS: 7783-20-2]. Czystość ≥99.0%.</t>
  </si>
  <si>
    <t xml:space="preserve">Tris-(2-karboksyetylo) fosfiny chlorowodorek (TCEP). Czystość ≥ 98.0%. CAS: 51805-45-9. </t>
  </si>
  <si>
    <t>Chlorek sodu [CAS: 7647-14-5] o zawartości ≥99.5%, czysty do analizy.</t>
  </si>
  <si>
    <t>Alkohol etylowy 96% (V/V) czysty do analiz</t>
  </si>
  <si>
    <t>Pakiet I - Odczynniki laboratoryjne</t>
  </si>
  <si>
    <t>100000 U*</t>
  </si>
  <si>
    <t>8 kg*</t>
  </si>
  <si>
    <t>500 g*</t>
  </si>
  <si>
    <t>1 L*</t>
  </si>
  <si>
    <t>1 kg*</t>
  </si>
  <si>
    <t>25 g*</t>
  </si>
  <si>
    <t>1L*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</si>
</sst>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z val="10"/>
      <color rgb="FFFF0000"/>
      <name val="Calibri Light"/>
      <family val="2"/>
      <charset val="238"/>
      <scheme val="major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64" fontId="3" fillId="2" borderId="5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5" fillId="4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164" fontId="5" fillId="3" borderId="0" xfId="0" applyNumberFormat="1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9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białka."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638458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76730</xdr:colOff>
      <xdr:row>1</xdr:row>
      <xdr:rowOff>84666</xdr:rowOff>
    </xdr:from>
    <xdr:to>
      <xdr:col>2</xdr:col>
      <xdr:colOff>635530</xdr:colOff>
      <xdr:row>1</xdr:row>
      <xdr:rowOff>743796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630" y="325966"/>
          <a:ext cx="551180" cy="648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540925</xdr:colOff>
      <xdr:row>1</xdr:row>
      <xdr:rowOff>53337</xdr:rowOff>
    </xdr:from>
    <xdr:to>
      <xdr:col>4</xdr:col>
      <xdr:colOff>515591</xdr:colOff>
      <xdr:row>1</xdr:row>
      <xdr:rowOff>694923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82DBA1C-9D91-08F3-F273-C7175B9E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9351" y="288522"/>
          <a:ext cx="1197629" cy="64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101"/>
  <sheetViews>
    <sheetView showGridLines="0" tabSelected="1" topLeftCell="A38" zoomScale="82" zoomScaleNormal="82" workbookViewId="0">
      <selection activeCell="A72" sqref="A72"/>
    </sheetView>
  </sheetViews>
  <sheetFormatPr defaultColWidth="9.453125" defaultRowHeight="13" x14ac:dyDescent="0.35"/>
  <cols>
    <col min="1" max="1" width="5.90625" style="1" customWidth="1"/>
    <col min="2" max="2" width="74.90625" style="18" customWidth="1"/>
    <col min="3" max="3" width="22.453125" style="18" customWidth="1"/>
    <col min="4" max="4" width="17.453125" style="19" customWidth="1"/>
    <col min="5" max="5" width="14.453125" style="19" customWidth="1"/>
    <col min="6" max="6" width="18.81640625" style="19" customWidth="1"/>
    <col min="7" max="7" width="28.4531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13" customFormat="1" ht="18.649999999999999" customHeight="1" x14ac:dyDescent="0.35">
      <c r="A1" s="38" t="s">
        <v>49</v>
      </c>
      <c r="B1" s="38"/>
      <c r="C1" s="38"/>
      <c r="D1" s="38"/>
      <c r="E1" s="38"/>
      <c r="F1" s="38"/>
      <c r="G1" s="38"/>
    </row>
    <row r="2" spans="1:7" s="13" customFormat="1" ht="121.4" customHeight="1" x14ac:dyDescent="0.3">
      <c r="A2" s="42" t="s">
        <v>0</v>
      </c>
      <c r="B2" s="42"/>
      <c r="C2" s="42"/>
      <c r="D2" s="42"/>
      <c r="E2" s="42"/>
      <c r="F2" s="42"/>
      <c r="G2" s="4"/>
    </row>
    <row r="3" spans="1:7" s="13" customFormat="1" ht="56.9" customHeight="1" x14ac:dyDescent="0.35">
      <c r="A3" s="42" t="s">
        <v>1</v>
      </c>
      <c r="B3" s="42"/>
      <c r="C3" s="42"/>
      <c r="D3" s="42"/>
      <c r="E3" s="42"/>
      <c r="F3" s="42"/>
      <c r="G3" s="42"/>
    </row>
    <row r="4" spans="1:7" s="13" customFormat="1" ht="11.9" customHeight="1" x14ac:dyDescent="0.35">
      <c r="B4" s="14"/>
      <c r="C4" s="14"/>
      <c r="D4" s="14"/>
      <c r="E4" s="14"/>
      <c r="F4" s="14"/>
      <c r="G4" s="14"/>
    </row>
    <row r="5" spans="1:7" s="16" customFormat="1" ht="19.399999999999999" customHeight="1" x14ac:dyDescent="0.35">
      <c r="A5" s="43" t="s">
        <v>52</v>
      </c>
      <c r="B5" s="43"/>
      <c r="C5" s="43"/>
      <c r="D5" s="43"/>
      <c r="E5" s="43"/>
      <c r="F5" s="43"/>
      <c r="G5" s="43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ht="78" customHeight="1" x14ac:dyDescent="0.35">
      <c r="A7" s="39"/>
      <c r="B7" s="39"/>
      <c r="C7" s="39"/>
      <c r="D7" s="39"/>
      <c r="E7" s="39"/>
      <c r="F7" s="39"/>
      <c r="G7" s="39"/>
    </row>
    <row r="8" spans="1:7" ht="12.75" customHeight="1" x14ac:dyDescent="0.35">
      <c r="A8" s="40" t="s">
        <v>3</v>
      </c>
      <c r="B8" s="40"/>
      <c r="C8" s="40"/>
      <c r="D8" s="40"/>
      <c r="E8" s="40"/>
      <c r="F8" s="40"/>
      <c r="G8" s="40"/>
    </row>
    <row r="9" spans="1:7" ht="38.25" customHeight="1" x14ac:dyDescent="0.35">
      <c r="A9" s="39"/>
      <c r="B9" s="39"/>
      <c r="C9" s="39"/>
      <c r="D9" s="39"/>
      <c r="E9" s="39"/>
      <c r="F9" s="39"/>
      <c r="G9" s="39"/>
    </row>
    <row r="10" spans="1:7" ht="27.75" customHeight="1" x14ac:dyDescent="0.35">
      <c r="A10" s="41" t="s">
        <v>4</v>
      </c>
      <c r="B10" s="41"/>
      <c r="C10" s="41"/>
      <c r="D10" s="41"/>
      <c r="E10" s="41"/>
      <c r="F10" s="41"/>
      <c r="G10" s="41"/>
    </row>
    <row r="11" spans="1:7" ht="32.5" customHeight="1" x14ac:dyDescent="0.35">
      <c r="A11" s="44" t="s">
        <v>50</v>
      </c>
      <c r="B11" s="44"/>
      <c r="C11" s="44"/>
      <c r="D11" s="44"/>
      <c r="E11" s="44"/>
      <c r="F11" s="44"/>
      <c r="G11" s="44"/>
    </row>
    <row r="12" spans="1:7" ht="20.25" customHeight="1" x14ac:dyDescent="0.35">
      <c r="A12" s="45" t="s">
        <v>5</v>
      </c>
      <c r="B12" s="45"/>
      <c r="C12" s="45"/>
      <c r="D12" s="45"/>
      <c r="E12" s="45"/>
      <c r="F12" s="45"/>
      <c r="G12" s="45"/>
    </row>
    <row r="13" spans="1:7" ht="43.5" customHeight="1" x14ac:dyDescent="0.35">
      <c r="A13" s="39"/>
      <c r="B13" s="39"/>
      <c r="C13" s="39"/>
      <c r="D13" s="39"/>
      <c r="E13" s="39"/>
      <c r="F13" s="39"/>
      <c r="G13" s="39"/>
    </row>
    <row r="14" spans="1:7" ht="15.75" customHeight="1" x14ac:dyDescent="0.35">
      <c r="A14" s="41" t="s">
        <v>6</v>
      </c>
      <c r="B14" s="41"/>
      <c r="C14" s="41"/>
      <c r="D14" s="41"/>
      <c r="E14" s="41"/>
      <c r="F14" s="41"/>
      <c r="G14" s="41"/>
    </row>
    <row r="15" spans="1:7" ht="31.4" customHeight="1" x14ac:dyDescent="0.35">
      <c r="A15" s="47" t="s">
        <v>7</v>
      </c>
      <c r="B15" s="47"/>
      <c r="C15" s="47"/>
      <c r="D15" s="47"/>
      <c r="E15" s="47"/>
      <c r="F15" s="47"/>
      <c r="G15" s="47"/>
    </row>
    <row r="16" spans="1:7" ht="7.4" customHeight="1" x14ac:dyDescent="0.35">
      <c r="A16" s="8"/>
      <c r="B16" s="8"/>
      <c r="C16" s="8"/>
      <c r="D16" s="8"/>
      <c r="E16" s="8"/>
      <c r="F16" s="8"/>
      <c r="G16" s="8"/>
    </row>
    <row r="17" spans="1:50" x14ac:dyDescent="0.35">
      <c r="A17" s="13"/>
      <c r="B17" s="46"/>
      <c r="C17" s="46"/>
      <c r="D17" s="46"/>
      <c r="E17" s="17"/>
      <c r="F17" s="17"/>
      <c r="G17" s="13"/>
    </row>
    <row r="18" spans="1:50" s="4" customFormat="1" ht="53.15" customHeight="1" x14ac:dyDescent="0.3">
      <c r="A18" s="11" t="s">
        <v>8</v>
      </c>
      <c r="B18" s="11" t="s">
        <v>9</v>
      </c>
      <c r="C18" s="11" t="s">
        <v>10</v>
      </c>
      <c r="D18" s="12" t="s">
        <v>11</v>
      </c>
      <c r="E18" s="12" t="s">
        <v>12</v>
      </c>
      <c r="F18" s="11" t="s">
        <v>13</v>
      </c>
      <c r="G18" s="12" t="s">
        <v>14</v>
      </c>
    </row>
    <row r="19" spans="1:50" s="9" customFormat="1" ht="16.5" customHeight="1" x14ac:dyDescent="0.3">
      <c r="A19" s="52" t="s">
        <v>83</v>
      </c>
      <c r="B19" s="53"/>
      <c r="C19" s="53"/>
      <c r="D19" s="53"/>
      <c r="E19" s="53"/>
      <c r="F19" s="53"/>
      <c r="G19" s="54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</row>
    <row r="20" spans="1:50" s="9" customFormat="1" ht="45" customHeight="1" x14ac:dyDescent="0.3">
      <c r="A20" s="20" t="s">
        <v>15</v>
      </c>
      <c r="B20" s="24" t="s">
        <v>75</v>
      </c>
      <c r="C20" s="23"/>
      <c r="D20" s="20" t="s">
        <v>84</v>
      </c>
      <c r="E20" s="23"/>
      <c r="F20" s="20">
        <v>1</v>
      </c>
      <c r="G20" s="21">
        <f>F20*E20</f>
        <v>0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</row>
    <row r="21" spans="1:50" s="9" customFormat="1" ht="40.5" customHeight="1" x14ac:dyDescent="0.3">
      <c r="A21" s="20" t="s">
        <v>45</v>
      </c>
      <c r="B21" s="24" t="s">
        <v>76</v>
      </c>
      <c r="C21" s="23"/>
      <c r="D21" s="20" t="s">
        <v>85</v>
      </c>
      <c r="E21" s="23"/>
      <c r="F21" s="20">
        <v>4</v>
      </c>
      <c r="G21" s="21">
        <f>F21*E21</f>
        <v>0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</row>
    <row r="22" spans="1:50" s="9" customFormat="1" ht="32" customHeight="1" x14ac:dyDescent="0.3">
      <c r="A22" s="20" t="s">
        <v>46</v>
      </c>
      <c r="B22" s="24" t="s">
        <v>77</v>
      </c>
      <c r="C22" s="23"/>
      <c r="D22" s="20" t="s">
        <v>86</v>
      </c>
      <c r="E22" s="23"/>
      <c r="F22" s="20">
        <v>1</v>
      </c>
      <c r="G22" s="21">
        <f t="shared" ref="G22:G27" si="0">F22*E22</f>
        <v>0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</row>
    <row r="23" spans="1:50" s="9" customFormat="1" ht="26" customHeight="1" x14ac:dyDescent="0.35">
      <c r="A23" s="20" t="s">
        <v>64</v>
      </c>
      <c r="B23" s="24" t="s">
        <v>78</v>
      </c>
      <c r="C23" s="23"/>
      <c r="D23" s="20" t="s">
        <v>87</v>
      </c>
      <c r="E23" s="23"/>
      <c r="F23" s="20">
        <v>10</v>
      </c>
      <c r="G23" s="21">
        <f t="shared" si="0"/>
        <v>0</v>
      </c>
    </row>
    <row r="24" spans="1:50" s="9" customFormat="1" ht="19.5" customHeight="1" x14ac:dyDescent="0.3">
      <c r="A24" s="20" t="s">
        <v>70</v>
      </c>
      <c r="B24" s="24" t="s">
        <v>79</v>
      </c>
      <c r="C24" s="23"/>
      <c r="D24" s="20" t="s">
        <v>88</v>
      </c>
      <c r="E24" s="23"/>
      <c r="F24" s="20">
        <v>3</v>
      </c>
      <c r="G24" s="21">
        <f t="shared" si="0"/>
        <v>0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</row>
    <row r="25" spans="1:50" s="9" customFormat="1" ht="16.5" customHeight="1" x14ac:dyDescent="0.3">
      <c r="A25" s="20" t="s">
        <v>71</v>
      </c>
      <c r="B25" s="24" t="s">
        <v>80</v>
      </c>
      <c r="C25" s="23"/>
      <c r="D25" s="20" t="s">
        <v>89</v>
      </c>
      <c r="E25" s="23"/>
      <c r="F25" s="20">
        <v>1</v>
      </c>
      <c r="G25" s="21">
        <f t="shared" si="0"/>
        <v>0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</row>
    <row r="26" spans="1:50" s="9" customFormat="1" ht="38.5" customHeight="1" x14ac:dyDescent="0.3">
      <c r="A26" s="20" t="s">
        <v>72</v>
      </c>
      <c r="B26" s="24" t="s">
        <v>81</v>
      </c>
      <c r="C26" s="23"/>
      <c r="D26" s="20" t="s">
        <v>88</v>
      </c>
      <c r="E26" s="23"/>
      <c r="F26" s="20">
        <v>10</v>
      </c>
      <c r="G26" s="21">
        <f t="shared" si="0"/>
        <v>0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</row>
    <row r="27" spans="1:50" s="9" customFormat="1" ht="41.5" customHeight="1" x14ac:dyDescent="0.35">
      <c r="A27" s="20" t="s">
        <v>73</v>
      </c>
      <c r="B27" s="24" t="s">
        <v>82</v>
      </c>
      <c r="C27" s="23"/>
      <c r="D27" s="20" t="s">
        <v>90</v>
      </c>
      <c r="E27" s="23"/>
      <c r="F27" s="20">
        <v>5</v>
      </c>
      <c r="G27" s="21">
        <f t="shared" si="0"/>
        <v>0</v>
      </c>
    </row>
    <row r="28" spans="1:50" s="9" customFormat="1" ht="15" customHeight="1" x14ac:dyDescent="0.35">
      <c r="A28" s="48" t="s">
        <v>74</v>
      </c>
      <c r="B28" s="49"/>
      <c r="C28" s="49"/>
      <c r="D28" s="49"/>
      <c r="E28" s="49"/>
      <c r="F28" s="49"/>
      <c r="G28" s="15">
        <f>SUM(G20:G27)</f>
        <v>0</v>
      </c>
    </row>
    <row r="29" spans="1:50" s="9" customFormat="1" ht="23.5" customHeight="1" x14ac:dyDescent="0.3">
      <c r="A29" s="52" t="s">
        <v>54</v>
      </c>
      <c r="B29" s="53"/>
      <c r="C29" s="53"/>
      <c r="D29" s="53"/>
      <c r="E29" s="53"/>
      <c r="F29" s="53"/>
      <c r="G29" s="54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</row>
    <row r="30" spans="1:50" s="9" customFormat="1" ht="103.5" customHeight="1" x14ac:dyDescent="0.3">
      <c r="A30" s="20" t="s">
        <v>15</v>
      </c>
      <c r="B30" s="24" t="s">
        <v>66</v>
      </c>
      <c r="C30" s="23"/>
      <c r="D30" s="20" t="s">
        <v>65</v>
      </c>
      <c r="E30" s="23"/>
      <c r="F30" s="20">
        <v>20</v>
      </c>
      <c r="G30" s="21">
        <f>F30*E30</f>
        <v>0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</row>
    <row r="31" spans="1:50" s="9" customFormat="1" ht="99" customHeight="1" x14ac:dyDescent="0.3">
      <c r="A31" s="20" t="s">
        <v>45</v>
      </c>
      <c r="B31" s="24" t="s">
        <v>67</v>
      </c>
      <c r="C31" s="23"/>
      <c r="D31" s="20" t="s">
        <v>65</v>
      </c>
      <c r="E31" s="23"/>
      <c r="F31" s="20">
        <v>10</v>
      </c>
      <c r="G31" s="21">
        <f t="shared" ref="G31:G33" si="1">F31*E31</f>
        <v>0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</row>
    <row r="32" spans="1:50" s="9" customFormat="1" ht="97.5" customHeight="1" x14ac:dyDescent="0.3">
      <c r="A32" s="20" t="s">
        <v>46</v>
      </c>
      <c r="B32" s="24" t="s">
        <v>68</v>
      </c>
      <c r="C32" s="23"/>
      <c r="D32" s="20" t="s">
        <v>65</v>
      </c>
      <c r="E32" s="23"/>
      <c r="F32" s="20">
        <v>10</v>
      </c>
      <c r="G32" s="21">
        <f t="shared" si="1"/>
        <v>0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</row>
    <row r="33" spans="1:50" s="9" customFormat="1" ht="112" customHeight="1" x14ac:dyDescent="0.35">
      <c r="A33" s="20" t="s">
        <v>64</v>
      </c>
      <c r="B33" s="24" t="s">
        <v>69</v>
      </c>
      <c r="C33" s="23"/>
      <c r="D33" s="20" t="s">
        <v>65</v>
      </c>
      <c r="E33" s="23"/>
      <c r="F33" s="20">
        <v>10</v>
      </c>
      <c r="G33" s="21">
        <f t="shared" si="1"/>
        <v>0</v>
      </c>
    </row>
    <row r="34" spans="1:50" ht="15" customHeight="1" x14ac:dyDescent="0.35">
      <c r="A34" s="48" t="s">
        <v>42</v>
      </c>
      <c r="B34" s="49"/>
      <c r="C34" s="49"/>
      <c r="D34" s="49"/>
      <c r="E34" s="49"/>
      <c r="F34" s="49"/>
      <c r="G34" s="15">
        <f>SUM(G30:G33)</f>
        <v>0</v>
      </c>
    </row>
    <row r="35" spans="1:50" s="9" customFormat="1" ht="23.5" customHeight="1" x14ac:dyDescent="0.3">
      <c r="A35" s="52" t="s">
        <v>53</v>
      </c>
      <c r="B35" s="53"/>
      <c r="C35" s="53"/>
      <c r="D35" s="53"/>
      <c r="E35" s="53"/>
      <c r="F35" s="53"/>
      <c r="G35" s="54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</row>
    <row r="36" spans="1:50" s="9" customFormat="1" ht="70.5" customHeight="1" x14ac:dyDescent="0.3">
      <c r="A36" s="20" t="s">
        <v>15</v>
      </c>
      <c r="B36" s="24" t="s">
        <v>59</v>
      </c>
      <c r="C36" s="23"/>
      <c r="D36" s="20" t="s">
        <v>61</v>
      </c>
      <c r="E36" s="23"/>
      <c r="F36" s="20">
        <v>2</v>
      </c>
      <c r="G36" s="21">
        <f>F36*E36</f>
        <v>0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</row>
    <row r="37" spans="1:50" s="9" customFormat="1" ht="79" customHeight="1" x14ac:dyDescent="0.3">
      <c r="A37" s="20" t="s">
        <v>45</v>
      </c>
      <c r="B37" s="24" t="s">
        <v>60</v>
      </c>
      <c r="C37" s="23"/>
      <c r="D37" s="20" t="s">
        <v>61</v>
      </c>
      <c r="E37" s="23"/>
      <c r="F37" s="20">
        <v>1</v>
      </c>
      <c r="G37" s="21">
        <f>F37*E37</f>
        <v>0</v>
      </c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</row>
    <row r="38" spans="1:50" ht="15" customHeight="1" x14ac:dyDescent="0.35">
      <c r="A38" s="48" t="s">
        <v>47</v>
      </c>
      <c r="B38" s="49"/>
      <c r="C38" s="49"/>
      <c r="D38" s="49"/>
      <c r="E38" s="49"/>
      <c r="F38" s="49"/>
      <c r="G38" s="15">
        <f>SUM(G36:G37)</f>
        <v>0</v>
      </c>
    </row>
    <row r="39" spans="1:50" s="9" customFormat="1" ht="23.5" customHeight="1" x14ac:dyDescent="0.3">
      <c r="A39" s="52" t="s">
        <v>56</v>
      </c>
      <c r="B39" s="53"/>
      <c r="C39" s="53"/>
      <c r="D39" s="53"/>
      <c r="E39" s="53"/>
      <c r="F39" s="53"/>
      <c r="G39" s="54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</row>
    <row r="40" spans="1:50" s="9" customFormat="1" ht="104.5" customHeight="1" x14ac:dyDescent="0.3">
      <c r="A40" s="20" t="s">
        <v>15</v>
      </c>
      <c r="B40" s="22" t="s">
        <v>62</v>
      </c>
      <c r="C40" s="23"/>
      <c r="D40" s="20" t="s">
        <v>63</v>
      </c>
      <c r="E40" s="23"/>
      <c r="F40" s="20">
        <v>1</v>
      </c>
      <c r="G40" s="21">
        <f>F40*E40</f>
        <v>0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</row>
    <row r="41" spans="1:50" ht="15" customHeight="1" x14ac:dyDescent="0.35">
      <c r="A41" s="48" t="s">
        <v>55</v>
      </c>
      <c r="B41" s="49"/>
      <c r="C41" s="49"/>
      <c r="D41" s="49"/>
      <c r="E41" s="49"/>
      <c r="F41" s="49"/>
      <c r="G41" s="15">
        <f>SUM(G40:G40)</f>
        <v>0</v>
      </c>
    </row>
    <row r="42" spans="1:50" ht="35.5" customHeight="1" x14ac:dyDescent="0.35">
      <c r="A42" s="50" t="s">
        <v>41</v>
      </c>
      <c r="B42" s="51"/>
      <c r="C42" s="51"/>
      <c r="D42" s="51"/>
      <c r="E42" s="51"/>
      <c r="F42" s="51"/>
      <c r="G42" s="51"/>
    </row>
    <row r="43" spans="1:50" ht="24" customHeight="1" x14ac:dyDescent="0.35">
      <c r="A43" s="25" t="s">
        <v>48</v>
      </c>
      <c r="B43" s="25"/>
      <c r="C43" s="25"/>
      <c r="D43" s="25"/>
      <c r="E43" s="25"/>
      <c r="F43" s="25"/>
      <c r="G43" s="25"/>
    </row>
    <row r="44" spans="1:50" ht="15" customHeight="1" x14ac:dyDescent="0.35">
      <c r="A44" s="27" t="s">
        <v>16</v>
      </c>
      <c r="B44" s="27"/>
      <c r="C44" s="27"/>
      <c r="D44" s="27"/>
      <c r="E44" s="27"/>
      <c r="F44" s="27"/>
      <c r="G44" s="27"/>
    </row>
    <row r="45" spans="1:50" ht="15" customHeight="1" x14ac:dyDescent="0.35">
      <c r="A45" s="33" t="s">
        <v>43</v>
      </c>
      <c r="B45" s="33"/>
      <c r="C45" s="33"/>
      <c r="D45" s="33"/>
      <c r="E45" s="33"/>
      <c r="F45" s="33"/>
      <c r="G45" s="33"/>
    </row>
    <row r="46" spans="1:50" x14ac:dyDescent="0.35">
      <c r="A46" s="2" t="s">
        <v>17</v>
      </c>
      <c r="B46" s="2"/>
      <c r="C46" s="2"/>
      <c r="D46" s="5"/>
      <c r="E46" s="5"/>
      <c r="F46" s="1"/>
    </row>
    <row r="47" spans="1:50" x14ac:dyDescent="0.35">
      <c r="A47" s="34">
        <f>G28</f>
        <v>0</v>
      </c>
      <c r="B47" s="34"/>
      <c r="C47" s="34"/>
      <c r="D47" s="34"/>
      <c r="E47" s="34"/>
      <c r="F47" s="34"/>
      <c r="G47" s="34"/>
    </row>
    <row r="48" spans="1:50" ht="34" customHeight="1" x14ac:dyDescent="0.35">
      <c r="A48" s="3" t="s">
        <v>18</v>
      </c>
      <c r="B48" s="3"/>
      <c r="C48" s="3"/>
      <c r="D48" s="3"/>
      <c r="E48" s="3"/>
      <c r="F48" s="6"/>
      <c r="G48" s="6"/>
    </row>
    <row r="49" spans="1:7" ht="24" customHeight="1" x14ac:dyDescent="0.35">
      <c r="A49" s="2" t="s">
        <v>19</v>
      </c>
      <c r="B49" s="2"/>
      <c r="C49" s="2"/>
      <c r="D49" s="5"/>
      <c r="E49" s="5"/>
      <c r="F49" s="1"/>
    </row>
    <row r="50" spans="1:7" ht="20.5" customHeight="1" x14ac:dyDescent="0.35">
      <c r="A50" s="34"/>
      <c r="B50" s="34"/>
      <c r="C50" s="34"/>
      <c r="D50" s="34"/>
      <c r="E50" s="34"/>
      <c r="F50" s="34"/>
      <c r="G50" s="34"/>
    </row>
    <row r="51" spans="1:7" x14ac:dyDescent="0.35">
      <c r="A51" s="6" t="s">
        <v>18</v>
      </c>
      <c r="B51" s="6"/>
      <c r="C51" s="6"/>
      <c r="D51" s="6"/>
      <c r="E51" s="6"/>
      <c r="F51" s="35"/>
      <c r="G51" s="35"/>
    </row>
    <row r="52" spans="1:7" x14ac:dyDescent="0.35">
      <c r="A52" s="36" t="s">
        <v>20</v>
      </c>
      <c r="B52" s="36"/>
      <c r="C52" s="36"/>
      <c r="D52" s="36"/>
      <c r="E52" s="36"/>
      <c r="F52" s="36"/>
      <c r="G52" s="36"/>
    </row>
    <row r="53" spans="1:7" ht="15" customHeight="1" x14ac:dyDescent="0.35">
      <c r="A53" s="33" t="s">
        <v>44</v>
      </c>
      <c r="B53" s="33"/>
      <c r="C53" s="33"/>
      <c r="D53" s="33"/>
      <c r="E53" s="33"/>
      <c r="F53" s="33"/>
      <c r="G53" s="33"/>
    </row>
    <row r="54" spans="1:7" x14ac:dyDescent="0.35">
      <c r="A54" s="2" t="s">
        <v>17</v>
      </c>
      <c r="B54" s="2"/>
      <c r="C54" s="2"/>
      <c r="D54" s="5"/>
      <c r="E54" s="5"/>
      <c r="F54" s="1"/>
    </row>
    <row r="55" spans="1:7" ht="15" customHeight="1" x14ac:dyDescent="0.35">
      <c r="A55" s="34">
        <f>G34</f>
        <v>0</v>
      </c>
      <c r="B55" s="34"/>
      <c r="C55" s="34"/>
      <c r="D55" s="34"/>
      <c r="E55" s="34"/>
      <c r="F55" s="34"/>
      <c r="G55" s="34"/>
    </row>
    <row r="56" spans="1:7" ht="15" customHeight="1" x14ac:dyDescent="0.35">
      <c r="A56" s="3" t="s">
        <v>18</v>
      </c>
      <c r="B56" s="3"/>
      <c r="C56" s="3"/>
      <c r="D56" s="3"/>
      <c r="E56" s="3"/>
      <c r="F56" s="6"/>
      <c r="G56" s="6"/>
    </row>
    <row r="57" spans="1:7" ht="18" customHeight="1" x14ac:dyDescent="0.35">
      <c r="A57" s="2" t="s">
        <v>19</v>
      </c>
      <c r="B57" s="2"/>
      <c r="C57" s="2"/>
      <c r="D57" s="5"/>
      <c r="E57" s="5"/>
      <c r="F57" s="1"/>
    </row>
    <row r="58" spans="1:7" ht="15" customHeight="1" x14ac:dyDescent="0.35">
      <c r="A58" s="34"/>
      <c r="B58" s="34"/>
      <c r="C58" s="34"/>
      <c r="D58" s="34"/>
      <c r="E58" s="34"/>
      <c r="F58" s="34"/>
      <c r="G58" s="34"/>
    </row>
    <row r="59" spans="1:7" ht="15" customHeight="1" x14ac:dyDescent="0.35">
      <c r="A59" s="6" t="s">
        <v>18</v>
      </c>
      <c r="B59" s="6"/>
      <c r="C59" s="6"/>
      <c r="D59" s="6"/>
      <c r="E59" s="6"/>
      <c r="F59" s="35"/>
      <c r="G59" s="35"/>
    </row>
    <row r="60" spans="1:7" ht="15" customHeight="1" x14ac:dyDescent="0.35">
      <c r="A60" s="36" t="s">
        <v>20</v>
      </c>
      <c r="B60" s="36"/>
      <c r="C60" s="36"/>
      <c r="D60" s="36"/>
      <c r="E60" s="36"/>
      <c r="F60" s="36"/>
      <c r="G60" s="36"/>
    </row>
    <row r="61" spans="1:7" ht="15" customHeight="1" x14ac:dyDescent="0.35">
      <c r="A61" s="33" t="s">
        <v>57</v>
      </c>
      <c r="B61" s="33"/>
      <c r="C61" s="33"/>
      <c r="D61" s="33"/>
      <c r="E61" s="33"/>
      <c r="F61" s="33"/>
      <c r="G61" s="33"/>
    </row>
    <row r="62" spans="1:7" x14ac:dyDescent="0.35">
      <c r="A62" s="2" t="s">
        <v>17</v>
      </c>
      <c r="B62" s="2"/>
      <c r="C62" s="2"/>
      <c r="D62" s="5"/>
      <c r="E62" s="5"/>
      <c r="F62" s="1"/>
    </row>
    <row r="63" spans="1:7" x14ac:dyDescent="0.35">
      <c r="A63" s="34">
        <f>G38</f>
        <v>0</v>
      </c>
      <c r="B63" s="34"/>
      <c r="C63" s="34"/>
      <c r="D63" s="34"/>
      <c r="E63" s="34"/>
      <c r="F63" s="34"/>
      <c r="G63" s="34"/>
    </row>
    <row r="64" spans="1:7" ht="34" customHeight="1" x14ac:dyDescent="0.35">
      <c r="A64" s="3" t="s">
        <v>18</v>
      </c>
      <c r="B64" s="3"/>
      <c r="C64" s="3"/>
      <c r="D64" s="3"/>
      <c r="E64" s="3"/>
      <c r="F64" s="6"/>
      <c r="G64" s="6"/>
    </row>
    <row r="65" spans="1:7" ht="24" customHeight="1" x14ac:dyDescent="0.35">
      <c r="A65" s="2" t="s">
        <v>19</v>
      </c>
      <c r="B65" s="2"/>
      <c r="C65" s="2"/>
      <c r="D65" s="5"/>
      <c r="E65" s="5"/>
      <c r="F65" s="1"/>
    </row>
    <row r="66" spans="1:7" ht="20.5" customHeight="1" x14ac:dyDescent="0.35">
      <c r="A66" s="34"/>
      <c r="B66" s="34"/>
      <c r="C66" s="34"/>
      <c r="D66" s="34"/>
      <c r="E66" s="34"/>
      <c r="F66" s="34"/>
      <c r="G66" s="34"/>
    </row>
    <row r="67" spans="1:7" x14ac:dyDescent="0.35">
      <c r="A67" s="6" t="s">
        <v>18</v>
      </c>
      <c r="B67" s="6"/>
      <c r="C67" s="6"/>
      <c r="D67" s="6"/>
      <c r="E67" s="6"/>
      <c r="F67" s="35"/>
      <c r="G67" s="35"/>
    </row>
    <row r="68" spans="1:7" x14ac:dyDescent="0.35">
      <c r="A68" s="36" t="s">
        <v>20</v>
      </c>
      <c r="B68" s="36"/>
      <c r="C68" s="36"/>
      <c r="D68" s="36"/>
      <c r="E68" s="36"/>
      <c r="F68" s="36"/>
      <c r="G68" s="36"/>
    </row>
    <row r="69" spans="1:7" ht="15" customHeight="1" x14ac:dyDescent="0.35">
      <c r="A69" s="33" t="s">
        <v>58</v>
      </c>
      <c r="B69" s="33"/>
      <c r="C69" s="33"/>
      <c r="D69" s="33"/>
      <c r="E69" s="33"/>
      <c r="F69" s="33"/>
      <c r="G69" s="33"/>
    </row>
    <row r="70" spans="1:7" x14ac:dyDescent="0.35">
      <c r="A70" s="2" t="s">
        <v>17</v>
      </c>
      <c r="B70" s="2"/>
      <c r="C70" s="2"/>
      <c r="D70" s="5"/>
      <c r="E70" s="5"/>
      <c r="F70" s="1"/>
    </row>
    <row r="71" spans="1:7" ht="15" customHeight="1" x14ac:dyDescent="0.35">
      <c r="A71" s="34">
        <f>G41</f>
        <v>0</v>
      </c>
      <c r="B71" s="34"/>
      <c r="C71" s="34"/>
      <c r="D71" s="34"/>
      <c r="E71" s="34"/>
      <c r="F71" s="34"/>
      <c r="G71" s="34"/>
    </row>
    <row r="72" spans="1:7" ht="15" customHeight="1" x14ac:dyDescent="0.35">
      <c r="A72" s="3" t="s">
        <v>18</v>
      </c>
      <c r="B72" s="3"/>
      <c r="C72" s="3"/>
      <c r="D72" s="3"/>
      <c r="E72" s="3"/>
      <c r="F72" s="6"/>
      <c r="G72" s="6"/>
    </row>
    <row r="73" spans="1:7" ht="18" customHeight="1" x14ac:dyDescent="0.35">
      <c r="A73" s="2" t="s">
        <v>19</v>
      </c>
      <c r="B73" s="2"/>
      <c r="C73" s="2"/>
      <c r="D73" s="5"/>
      <c r="E73" s="5"/>
      <c r="F73" s="1"/>
    </row>
    <row r="74" spans="1:7" ht="15" customHeight="1" x14ac:dyDescent="0.35">
      <c r="A74" s="34"/>
      <c r="B74" s="34"/>
      <c r="C74" s="34"/>
      <c r="D74" s="34"/>
      <c r="E74" s="34"/>
      <c r="F74" s="34"/>
      <c r="G74" s="34"/>
    </row>
    <row r="75" spans="1:7" ht="15" customHeight="1" x14ac:dyDescent="0.35">
      <c r="A75" s="6" t="s">
        <v>18</v>
      </c>
      <c r="B75" s="6"/>
      <c r="C75" s="6"/>
      <c r="D75" s="6"/>
      <c r="E75" s="6"/>
      <c r="F75" s="35"/>
      <c r="G75" s="35"/>
    </row>
    <row r="76" spans="1:7" ht="15" customHeight="1" x14ac:dyDescent="0.35">
      <c r="A76" s="36" t="s">
        <v>20</v>
      </c>
      <c r="B76" s="36"/>
      <c r="C76" s="36"/>
      <c r="D76" s="36"/>
      <c r="E76" s="36"/>
      <c r="F76" s="36"/>
      <c r="G76" s="36"/>
    </row>
    <row r="77" spans="1:7" ht="17" customHeight="1" x14ac:dyDescent="0.35">
      <c r="A77" s="30" t="s">
        <v>51</v>
      </c>
      <c r="B77" s="30"/>
      <c r="C77" s="30"/>
      <c r="D77" s="30"/>
      <c r="E77" s="30"/>
      <c r="F77" s="30"/>
      <c r="G77" s="30"/>
    </row>
    <row r="78" spans="1:7" x14ac:dyDescent="0.35">
      <c r="A78" s="1" t="s">
        <v>21</v>
      </c>
      <c r="B78" s="1"/>
      <c r="C78" s="1"/>
      <c r="D78" s="1"/>
      <c r="E78" s="1"/>
      <c r="F78" s="5"/>
    </row>
    <row r="79" spans="1:7" x14ac:dyDescent="0.35">
      <c r="A79" s="31" t="s">
        <v>22</v>
      </c>
      <c r="B79" s="31"/>
      <c r="C79" s="31"/>
      <c r="D79" s="31"/>
      <c r="E79" s="31"/>
      <c r="F79" s="31"/>
      <c r="G79" s="31"/>
    </row>
    <row r="80" spans="1:7" ht="39" customHeight="1" x14ac:dyDescent="0.35">
      <c r="A80" s="29" t="s">
        <v>40</v>
      </c>
      <c r="B80" s="32"/>
      <c r="C80" s="32"/>
      <c r="D80" s="32"/>
      <c r="E80" s="32"/>
      <c r="F80" s="32"/>
      <c r="G80" s="32"/>
    </row>
    <row r="81" spans="1:7" ht="28" customHeight="1" x14ac:dyDescent="0.35">
      <c r="A81" s="29" t="s">
        <v>23</v>
      </c>
      <c r="B81" s="29"/>
      <c r="C81" s="29"/>
      <c r="D81" s="29"/>
      <c r="E81" s="29"/>
      <c r="F81" s="29"/>
      <c r="G81" s="29"/>
    </row>
    <row r="82" spans="1:7" ht="39" customHeight="1" x14ac:dyDescent="0.35">
      <c r="A82" s="28" t="s">
        <v>24</v>
      </c>
      <c r="B82" s="28"/>
      <c r="C82" s="28"/>
      <c r="D82" s="28"/>
      <c r="E82" s="28"/>
      <c r="F82" s="28"/>
      <c r="G82" s="28"/>
    </row>
    <row r="83" spans="1:7" x14ac:dyDescent="0.35">
      <c r="A83" s="26" t="s">
        <v>25</v>
      </c>
      <c r="B83" s="26"/>
      <c r="C83" s="26"/>
      <c r="D83" s="26"/>
      <c r="E83" s="26"/>
      <c r="F83" s="26"/>
      <c r="G83" s="26"/>
    </row>
    <row r="84" spans="1:7" x14ac:dyDescent="0.35">
      <c r="A84" s="26" t="s">
        <v>26</v>
      </c>
      <c r="B84" s="26"/>
      <c r="C84" s="26"/>
      <c r="D84" s="26"/>
      <c r="E84" s="26"/>
      <c r="F84" s="26"/>
      <c r="G84" s="26"/>
    </row>
    <row r="85" spans="1:7" x14ac:dyDescent="0.35">
      <c r="A85" s="26" t="s">
        <v>27</v>
      </c>
      <c r="B85" s="26"/>
      <c r="C85" s="26"/>
      <c r="D85" s="26"/>
      <c r="E85" s="26"/>
      <c r="F85" s="26"/>
      <c r="G85" s="26"/>
    </row>
    <row r="86" spans="1:7" x14ac:dyDescent="0.35">
      <c r="A86" s="26" t="s">
        <v>28</v>
      </c>
      <c r="B86" s="26"/>
      <c r="C86" s="26"/>
      <c r="D86" s="26"/>
      <c r="E86" s="26"/>
      <c r="F86" s="26"/>
      <c r="G86" s="26"/>
    </row>
    <row r="87" spans="1:7" x14ac:dyDescent="0.35">
      <c r="A87" s="28" t="s">
        <v>29</v>
      </c>
      <c r="B87" s="28"/>
      <c r="C87" s="28"/>
      <c r="D87" s="28"/>
      <c r="E87" s="28"/>
      <c r="F87" s="28"/>
      <c r="G87" s="28"/>
    </row>
    <row r="88" spans="1:7" x14ac:dyDescent="0.35">
      <c r="A88" s="26" t="s">
        <v>30</v>
      </c>
      <c r="B88" s="26"/>
      <c r="C88" s="26"/>
      <c r="D88" s="26"/>
      <c r="E88" s="26"/>
      <c r="F88" s="26"/>
      <c r="G88" s="26"/>
    </row>
    <row r="89" spans="1:7" x14ac:dyDescent="0.35">
      <c r="A89" s="26" t="s">
        <v>31</v>
      </c>
      <c r="B89" s="26"/>
      <c r="C89" s="26"/>
      <c r="D89" s="26"/>
      <c r="E89" s="26"/>
      <c r="F89" s="26"/>
      <c r="G89" s="26"/>
    </row>
    <row r="90" spans="1:7" x14ac:dyDescent="0.35">
      <c r="A90" s="26" t="s">
        <v>32</v>
      </c>
      <c r="B90" s="26"/>
      <c r="C90" s="26"/>
      <c r="D90" s="26"/>
      <c r="E90" s="26"/>
      <c r="F90" s="26"/>
      <c r="G90" s="26"/>
    </row>
    <row r="91" spans="1:7" x14ac:dyDescent="0.35">
      <c r="A91" s="26" t="s">
        <v>33</v>
      </c>
      <c r="B91" s="26"/>
      <c r="C91" s="26"/>
      <c r="D91" s="26"/>
      <c r="E91" s="26"/>
      <c r="F91" s="26"/>
      <c r="G91" s="26"/>
    </row>
    <row r="92" spans="1:7" x14ac:dyDescent="0.35">
      <c r="A92" s="26" t="s">
        <v>34</v>
      </c>
      <c r="B92" s="26"/>
      <c r="C92" s="26"/>
      <c r="D92" s="26"/>
      <c r="E92" s="26"/>
      <c r="F92" s="26"/>
      <c r="G92" s="26"/>
    </row>
    <row r="93" spans="1:7" x14ac:dyDescent="0.35">
      <c r="A93" s="26" t="s">
        <v>35</v>
      </c>
      <c r="B93" s="26"/>
      <c r="C93" s="26"/>
      <c r="D93" s="26"/>
      <c r="E93" s="26"/>
      <c r="F93" s="26"/>
      <c r="G93" s="26"/>
    </row>
    <row r="94" spans="1:7" x14ac:dyDescent="0.35">
      <c r="A94" s="26" t="s">
        <v>36</v>
      </c>
      <c r="B94" s="26"/>
      <c r="C94" s="26"/>
      <c r="D94" s="26"/>
      <c r="E94" s="26"/>
      <c r="F94" s="26"/>
      <c r="G94" s="26"/>
    </row>
    <row r="95" spans="1:7" x14ac:dyDescent="0.35">
      <c r="A95" s="26" t="s">
        <v>37</v>
      </c>
      <c r="B95" s="26"/>
      <c r="C95" s="26"/>
      <c r="D95" s="26"/>
      <c r="E95" s="26"/>
      <c r="F95" s="26"/>
      <c r="G95" s="26"/>
    </row>
    <row r="97" spans="2:7" x14ac:dyDescent="0.35">
      <c r="B97" s="1"/>
      <c r="C97" s="1"/>
      <c r="D97" s="1"/>
      <c r="E97" s="1"/>
      <c r="F97" s="1"/>
    </row>
    <row r="98" spans="2:7" x14ac:dyDescent="0.35">
      <c r="B98" s="1" t="s">
        <v>38</v>
      </c>
      <c r="C98" s="1"/>
      <c r="D98" s="1"/>
      <c r="E98" s="1"/>
      <c r="F98" s="7"/>
    </row>
    <row r="99" spans="2:7" x14ac:dyDescent="0.35">
      <c r="B99" s="1"/>
      <c r="C99" s="1"/>
      <c r="D99" s="1"/>
      <c r="E99" s="1"/>
      <c r="F99" s="37" t="s">
        <v>39</v>
      </c>
      <c r="G99" s="37"/>
    </row>
    <row r="100" spans="2:7" x14ac:dyDescent="0.35">
      <c r="B100" s="1"/>
      <c r="C100" s="1"/>
      <c r="D100" s="1"/>
      <c r="E100" s="1"/>
      <c r="F100" s="1"/>
    </row>
    <row r="101" spans="2:7" x14ac:dyDescent="0.35">
      <c r="D101" s="1"/>
      <c r="E101" s="1"/>
    </row>
  </sheetData>
  <mergeCells count="64">
    <mergeCell ref="A69:G69"/>
    <mergeCell ref="A71:G71"/>
    <mergeCell ref="A74:G74"/>
    <mergeCell ref="F75:G75"/>
    <mergeCell ref="A76:G76"/>
    <mergeCell ref="A61:G61"/>
    <mergeCell ref="A63:G63"/>
    <mergeCell ref="A66:G66"/>
    <mergeCell ref="F67:G67"/>
    <mergeCell ref="A68:G68"/>
    <mergeCell ref="A34:F34"/>
    <mergeCell ref="A42:G42"/>
    <mergeCell ref="A19:G19"/>
    <mergeCell ref="A28:F28"/>
    <mergeCell ref="A29:G29"/>
    <mergeCell ref="A35:G35"/>
    <mergeCell ref="A38:F38"/>
    <mergeCell ref="A39:G39"/>
    <mergeCell ref="A41:F41"/>
    <mergeCell ref="A11:G11"/>
    <mergeCell ref="A12:G12"/>
    <mergeCell ref="B17:D17"/>
    <mergeCell ref="A13:G13"/>
    <mergeCell ref="A14:G14"/>
    <mergeCell ref="A15:G15"/>
    <mergeCell ref="A1:G1"/>
    <mergeCell ref="A7:G7"/>
    <mergeCell ref="A9:G9"/>
    <mergeCell ref="A8:G8"/>
    <mergeCell ref="A10:G10"/>
    <mergeCell ref="A3:G3"/>
    <mergeCell ref="A5:G5"/>
    <mergeCell ref="A2:F2"/>
    <mergeCell ref="F99:G99"/>
    <mergeCell ref="A95:G95"/>
    <mergeCell ref="A87:G87"/>
    <mergeCell ref="A88:G88"/>
    <mergeCell ref="A89:G89"/>
    <mergeCell ref="A90:G90"/>
    <mergeCell ref="A91:G91"/>
    <mergeCell ref="A92:G92"/>
    <mergeCell ref="A94:G94"/>
    <mergeCell ref="A93:G93"/>
    <mergeCell ref="A53:G53"/>
    <mergeCell ref="A55:G55"/>
    <mergeCell ref="A58:G58"/>
    <mergeCell ref="F59:G59"/>
    <mergeCell ref="A60:G60"/>
    <mergeCell ref="A43:G43"/>
    <mergeCell ref="A86:G86"/>
    <mergeCell ref="A85:G85"/>
    <mergeCell ref="A44:G44"/>
    <mergeCell ref="A82:G82"/>
    <mergeCell ref="A81:G81"/>
    <mergeCell ref="A77:G77"/>
    <mergeCell ref="A79:G79"/>
    <mergeCell ref="A80:G80"/>
    <mergeCell ref="A45:G45"/>
    <mergeCell ref="A83:G83"/>
    <mergeCell ref="A84:G84"/>
    <mergeCell ref="A47:G47"/>
    <mergeCell ref="A50:G50"/>
    <mergeCell ref="F51:G51"/>
    <mergeCell ref="A52:G52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19" ma:contentTypeDescription="Create a new document." ma:contentTypeScope="" ma:versionID="345ec353b3fbd908e1489c2c146b8afa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dc2faa8572aaf4fcac13007282496ff5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051BAB-9106-4BB4-89A6-8BA37DE689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</cp:lastModifiedBy>
  <cp:revision/>
  <dcterms:created xsi:type="dcterms:W3CDTF">2017-02-24T13:09:06Z</dcterms:created>
  <dcterms:modified xsi:type="dcterms:W3CDTF">2023-08-23T06:18:52Z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